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50" windowWidth="15480" windowHeight="9975" activeTab="0"/>
  </bookViews>
  <sheets>
    <sheet name="10A IT1 Controlled Assessment" sheetId="1" r:id="rId1"/>
  </sheets>
  <definedNames>
    <definedName name="Marks">'10A IT1 Controlled Assessment'!$AH$3:$AI$11</definedName>
    <definedName name="UMS">'10A IT1 Controlled Assessment'!$AH$3:$AI$12</definedName>
  </definedNames>
  <calcPr fullCalcOnLoad="1"/>
</workbook>
</file>

<file path=xl/sharedStrings.xml><?xml version="1.0" encoding="utf-8"?>
<sst xmlns="http://schemas.openxmlformats.org/spreadsheetml/2006/main" count="46" uniqueCount="46">
  <si>
    <t>Name</t>
  </si>
  <si>
    <t>Data Entry must be - Accurate,                                   Fit for purpose and Plausibility</t>
  </si>
  <si>
    <t>Grade</t>
  </si>
  <si>
    <t>Target Grade</t>
  </si>
  <si>
    <t>F</t>
  </si>
  <si>
    <t>E</t>
  </si>
  <si>
    <t>D</t>
  </si>
  <si>
    <t>C</t>
  </si>
  <si>
    <t>B</t>
  </si>
  <si>
    <t>A</t>
  </si>
  <si>
    <t>A*</t>
  </si>
  <si>
    <t>Mark</t>
  </si>
  <si>
    <t>Modelling</t>
  </si>
  <si>
    <t>Data entry. (1 mark for data view,                                1 mark for formula view printouts)</t>
  </si>
  <si>
    <t>Explanation of formulas and features                       and functions used</t>
  </si>
  <si>
    <t xml:space="preserve">Currency, or %, Decimal places, or grid  </t>
  </si>
  <si>
    <t>Use formula with single operator</t>
  </si>
  <si>
    <t xml:space="preserve">Simple function e.g. SUM, Average,                   Max, Min,  RAND, etc </t>
  </si>
  <si>
    <t>Relative referencing</t>
  </si>
  <si>
    <t>Create a chart</t>
  </si>
  <si>
    <t>Have appropriate title legend axis                 labels and formating on the chart</t>
  </si>
  <si>
    <t xml:space="preserve">Testing - What if investigation                 changing data </t>
  </si>
  <si>
    <t>Testing - What if investigation changing formula</t>
  </si>
  <si>
    <t xml:space="preserve">Enhanced layout and format of the spreadsheet (enhanced grids/borders/merged cell/text wrap/headers or footers/forms)
</t>
  </si>
  <si>
    <t>IF,  LOOKUP and COUNT functions</t>
  </si>
  <si>
    <t>Absolute referencing</t>
  </si>
  <si>
    <t>Sorts</t>
  </si>
  <si>
    <t xml:space="preserve">Goal seek </t>
  </si>
  <si>
    <t xml:space="preserve">Pivot tables </t>
  </si>
  <si>
    <t>Macros, e.g.  navigation, etc</t>
  </si>
  <si>
    <t>Testing. (more what if investigations)</t>
  </si>
  <si>
    <t>G</t>
  </si>
  <si>
    <t>Estimated Grade</t>
  </si>
  <si>
    <t>Evidence of using Basic Skills                               (Maximum of 5 marks)</t>
  </si>
  <si>
    <t>Evidence of using Advanced Skills              (Maximum of 4 marks)</t>
  </si>
  <si>
    <t>Total (Basic Skills)</t>
  </si>
  <si>
    <t>Total (Modelling Task)</t>
  </si>
  <si>
    <t>Total (Advanced Skills)</t>
  </si>
  <si>
    <t>Total (Modelling Task %)</t>
  </si>
  <si>
    <t>UNG</t>
  </si>
  <si>
    <t>Areas for Improvement:</t>
  </si>
  <si>
    <t>Comment 1:</t>
  </si>
  <si>
    <t>Comment 2:</t>
  </si>
  <si>
    <t>Comment 3:</t>
  </si>
  <si>
    <t>Comment 4:</t>
  </si>
  <si>
    <t>Comment 5: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</si>
</sst>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15" borderId="10" xfId="0" applyFill="1" applyBorder="1" applyAlignment="1">
      <alignment/>
    </xf>
    <xf numFmtId="0" fontId="36" fillId="16" borderId="11" xfId="0" applyFont="1" applyFill="1" applyBorder="1" applyAlignment="1">
      <alignment/>
    </xf>
    <xf numFmtId="0" fontId="36" fillId="16" borderId="12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16" borderId="10" xfId="0" applyFont="1" applyFill="1" applyBorder="1" applyAlignment="1">
      <alignment horizontal="center"/>
    </xf>
    <xf numFmtId="0" fontId="3" fillId="0" borderId="15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5" borderId="10" xfId="0" applyFill="1" applyBorder="1" applyAlignment="1">
      <alignment horizontal="center" textRotation="90" wrapText="1"/>
    </xf>
    <xf numFmtId="0" fontId="0" fillId="15" borderId="10" xfId="0" applyFill="1" applyBorder="1" applyAlignment="1">
      <alignment horizontal="center"/>
    </xf>
    <xf numFmtId="0" fontId="0" fillId="9" borderId="10" xfId="0" applyFill="1" applyBorder="1" applyAlignment="1">
      <alignment horizontal="center" textRotation="90" wrapText="1"/>
    </xf>
    <xf numFmtId="0" fontId="0" fillId="9" borderId="10" xfId="0" applyFill="1" applyBorder="1" applyAlignment="1">
      <alignment horizontal="center"/>
    </xf>
    <xf numFmtId="0" fontId="0" fillId="15" borderId="14" xfId="0" applyFill="1" applyBorder="1" applyAlignment="1">
      <alignment/>
    </xf>
    <xf numFmtId="0" fontId="0" fillId="9" borderId="14" xfId="0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left" textRotation="90" wrapText="1"/>
    </xf>
    <xf numFmtId="0" fontId="40" fillId="2" borderId="17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0" fontId="40" fillId="2" borderId="19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center"/>
    </xf>
    <xf numFmtId="0" fontId="0" fillId="9" borderId="13" xfId="0" applyFill="1" applyBorder="1" applyAlignment="1">
      <alignment horizontal="center" textRotation="90" wrapText="1"/>
    </xf>
    <xf numFmtId="0" fontId="0" fillId="33" borderId="0" xfId="0" applyFill="1" applyAlignment="1">
      <alignment/>
    </xf>
    <xf numFmtId="0" fontId="0" fillId="3" borderId="13" xfId="0" applyFill="1" applyBorder="1" applyAlignment="1">
      <alignment horizontal="center" textRotation="90" wrapText="1"/>
    </xf>
    <xf numFmtId="1" fontId="0" fillId="19" borderId="1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0" fillId="33" borderId="22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0" fontId="0" fillId="33" borderId="24" xfId="0" applyFill="1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36" fillId="16" borderId="13" xfId="0" applyFont="1" applyFill="1" applyBorder="1" applyAlignment="1">
      <alignment horizontal="center" textRotation="90" wrapText="1"/>
    </xf>
    <xf numFmtId="0" fontId="36" fillId="16" borderId="14" xfId="0" applyFont="1" applyFill="1" applyBorder="1" applyAlignment="1">
      <alignment horizontal="center" textRotation="90" wrapText="1"/>
    </xf>
    <xf numFmtId="0" fontId="36" fillId="19" borderId="13" xfId="0" applyFont="1" applyFill="1" applyBorder="1" applyAlignment="1">
      <alignment horizontal="center" textRotation="90" wrapText="1"/>
    </xf>
    <xf numFmtId="0" fontId="36" fillId="19" borderId="14" xfId="0" applyFont="1" applyFill="1" applyBorder="1" applyAlignment="1">
      <alignment horizontal="center" textRotation="90" wrapText="1"/>
    </xf>
    <xf numFmtId="0" fontId="36" fillId="8" borderId="13" xfId="0" applyFont="1" applyFill="1" applyBorder="1" applyAlignment="1">
      <alignment horizontal="center" textRotation="90" wrapText="1"/>
    </xf>
    <xf numFmtId="0" fontId="36" fillId="8" borderId="14" xfId="0" applyFont="1" applyFill="1" applyBorder="1" applyAlignment="1">
      <alignment horizontal="center" textRotation="90" wrapText="1"/>
    </xf>
    <xf numFmtId="0" fontId="36" fillId="15" borderId="13" xfId="0" applyFont="1" applyFill="1" applyBorder="1" applyAlignment="1">
      <alignment horizontal="center" textRotation="90" wrapText="1"/>
    </xf>
    <xf numFmtId="0" fontId="36" fillId="15" borderId="14" xfId="0" applyFont="1" applyFill="1" applyBorder="1" applyAlignment="1">
      <alignment horizontal="center" textRotation="90" wrapText="1"/>
    </xf>
    <xf numFmtId="0" fontId="36" fillId="15" borderId="28" xfId="0" applyFont="1" applyFill="1" applyBorder="1" applyAlignment="1">
      <alignment horizontal="center" textRotation="90" wrapText="1"/>
    </xf>
    <xf numFmtId="0" fontId="38" fillId="9" borderId="13" xfId="0" applyFont="1" applyFill="1" applyBorder="1" applyAlignment="1">
      <alignment horizontal="center" textRotation="90" wrapText="1"/>
    </xf>
    <xf numFmtId="0" fontId="38" fillId="9" borderId="28" xfId="0" applyFont="1" applyFill="1" applyBorder="1" applyAlignment="1">
      <alignment horizontal="center" textRotation="90" wrapText="1"/>
    </xf>
    <xf numFmtId="0" fontId="36" fillId="9" borderId="13" xfId="0" applyFont="1" applyFill="1" applyBorder="1" applyAlignment="1">
      <alignment horizontal="center" textRotation="90" wrapText="1"/>
    </xf>
    <xf numFmtId="0" fontId="36" fillId="9" borderId="14" xfId="0" applyFont="1" applyFill="1" applyBorder="1" applyAlignment="1">
      <alignment horizontal="center" textRotation="90" wrapText="1"/>
    </xf>
    <xf numFmtId="0" fontId="36" fillId="3" borderId="13" xfId="0" applyFont="1" applyFill="1" applyBorder="1" applyAlignment="1">
      <alignment horizontal="center" textRotation="90" wrapText="1"/>
    </xf>
    <xf numFmtId="0" fontId="36" fillId="3" borderId="14" xfId="0" applyFont="1" applyFill="1" applyBorder="1" applyAlignment="1">
      <alignment horizontal="center" textRotation="90" wrapText="1"/>
    </xf>
    <xf numFmtId="0" fontId="38" fillId="3" borderId="13" xfId="0" applyFont="1" applyFill="1" applyBorder="1" applyAlignment="1">
      <alignment horizontal="center" textRotation="90" wrapText="1"/>
    </xf>
    <xf numFmtId="0" fontId="38" fillId="3" borderId="28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9.140625" defaultRowHeight="15"/>
  <cols>
    <col min="1" max="1" width="22.57421875" style="0" bestFit="1" customWidth="1"/>
    <col min="5" max="5" width="9.140625" style="0" customWidth="1"/>
    <col min="13" max="13" width="0" style="0" hidden="1" customWidth="1"/>
    <col min="14" max="15" width="10.57421875" style="0" customWidth="1"/>
    <col min="16" max="16" width="10.57421875" style="0" hidden="1" customWidth="1"/>
    <col min="18" max="18" width="14.8515625" style="0" customWidth="1"/>
    <col min="19" max="19" width="14.00390625" style="0" customWidth="1"/>
    <col min="26" max="26" width="9.140625" style="0" customWidth="1"/>
    <col min="27" max="27" width="0" style="0" hidden="1" customWidth="1"/>
    <col min="29" max="29" width="9.140625" style="0" customWidth="1"/>
    <col min="32" max="32" width="9.140625" style="0" customWidth="1"/>
    <col min="33" max="33" width="12.28125" style="0" customWidth="1"/>
  </cols>
  <sheetData>
    <row r="1" spans="1:37" ht="179.25" customHeight="1">
      <c r="A1" s="4"/>
      <c r="B1" s="46" t="s">
        <v>12</v>
      </c>
      <c r="C1" s="12" t="s">
        <v>13</v>
      </c>
      <c r="D1" s="12" t="s">
        <v>14</v>
      </c>
      <c r="E1" s="12" t="s">
        <v>1</v>
      </c>
      <c r="F1" s="49" t="s">
        <v>33</v>
      </c>
      <c r="G1" s="14" t="s">
        <v>15</v>
      </c>
      <c r="H1" s="14" t="s">
        <v>16</v>
      </c>
      <c r="I1" s="14" t="s">
        <v>17</v>
      </c>
      <c r="J1" s="14" t="s">
        <v>18</v>
      </c>
      <c r="K1" s="14" t="s">
        <v>19</v>
      </c>
      <c r="L1" s="14" t="s">
        <v>20</v>
      </c>
      <c r="M1" s="14"/>
      <c r="N1" s="14" t="s">
        <v>21</v>
      </c>
      <c r="O1" s="14" t="s">
        <v>22</v>
      </c>
      <c r="P1" s="26"/>
      <c r="Q1" s="51" t="s">
        <v>35</v>
      </c>
      <c r="R1" s="55" t="s">
        <v>34</v>
      </c>
      <c r="S1" s="21" t="s">
        <v>23</v>
      </c>
      <c r="T1" s="18" t="s">
        <v>24</v>
      </c>
      <c r="U1" s="18" t="s">
        <v>25</v>
      </c>
      <c r="V1" s="18" t="s">
        <v>26</v>
      </c>
      <c r="W1" s="18" t="s">
        <v>27</v>
      </c>
      <c r="X1" s="18" t="s">
        <v>28</v>
      </c>
      <c r="Y1" s="18" t="s">
        <v>29</v>
      </c>
      <c r="Z1" s="18" t="s">
        <v>30</v>
      </c>
      <c r="AA1" s="28"/>
      <c r="AB1" s="53" t="s">
        <v>37</v>
      </c>
      <c r="AC1" s="46" t="s">
        <v>36</v>
      </c>
      <c r="AD1" s="42" t="s">
        <v>38</v>
      </c>
      <c r="AE1" s="44" t="s">
        <v>3</v>
      </c>
      <c r="AF1" s="40" t="s">
        <v>32</v>
      </c>
      <c r="AG1" s="27"/>
      <c r="AH1" s="27"/>
      <c r="AI1" s="27"/>
      <c r="AJ1" s="27"/>
      <c r="AK1" s="27"/>
    </row>
    <row r="2" spans="1:37" ht="15" customHeight="1" thickBot="1">
      <c r="A2" s="5" t="s">
        <v>0</v>
      </c>
      <c r="B2" s="48"/>
      <c r="C2" s="13">
        <v>2</v>
      </c>
      <c r="D2" s="13">
        <v>2</v>
      </c>
      <c r="E2" s="13">
        <v>1</v>
      </c>
      <c r="F2" s="50"/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/>
      <c r="N2" s="15">
        <v>1</v>
      </c>
      <c r="O2" s="15">
        <v>1</v>
      </c>
      <c r="P2" s="17"/>
      <c r="Q2" s="52"/>
      <c r="R2" s="56"/>
      <c r="S2" s="19">
        <v>1</v>
      </c>
      <c r="T2" s="19">
        <v>1</v>
      </c>
      <c r="U2" s="19">
        <v>1</v>
      </c>
      <c r="V2" s="19">
        <v>1</v>
      </c>
      <c r="W2" s="19">
        <v>1</v>
      </c>
      <c r="X2" s="19">
        <v>1</v>
      </c>
      <c r="Y2" s="19">
        <v>1</v>
      </c>
      <c r="Z2" s="19">
        <v>1</v>
      </c>
      <c r="AA2" s="20"/>
      <c r="AB2" s="54"/>
      <c r="AC2" s="47"/>
      <c r="AD2" s="43"/>
      <c r="AE2" s="45"/>
      <c r="AF2" s="41"/>
      <c r="AG2" s="27"/>
      <c r="AH2" s="27"/>
      <c r="AI2" s="27"/>
      <c r="AJ2" s="27"/>
      <c r="AK2" s="27"/>
    </row>
    <row r="3" spans="1:37" ht="15">
      <c r="A3" s="9"/>
      <c r="B3" s="16"/>
      <c r="C3" s="11"/>
      <c r="D3" s="11"/>
      <c r="E3" s="10"/>
      <c r="F3" s="17"/>
      <c r="G3" s="30"/>
      <c r="H3" s="10"/>
      <c r="I3" s="10"/>
      <c r="J3" s="10"/>
      <c r="K3" s="10"/>
      <c r="L3" s="10"/>
      <c r="M3" s="10">
        <f>SUM(G3:L3)</f>
        <v>0</v>
      </c>
      <c r="N3" s="10"/>
      <c r="O3" s="10"/>
      <c r="P3" s="10">
        <f>IF(M3&gt;5,5,M3)</f>
        <v>0</v>
      </c>
      <c r="Q3" s="31">
        <f>SUM(N3:P3)</f>
        <v>0</v>
      </c>
      <c r="R3" s="20"/>
      <c r="S3" s="30"/>
      <c r="T3" s="10"/>
      <c r="U3" s="10"/>
      <c r="V3" s="10"/>
      <c r="W3" s="10"/>
      <c r="X3" s="10"/>
      <c r="Y3" s="10"/>
      <c r="Z3" s="10"/>
      <c r="AA3" s="7">
        <f>SUM(S3:Z3)</f>
        <v>0</v>
      </c>
      <c r="AB3" s="7">
        <f>IF(AA3&gt;4,4,AA3)</f>
        <v>0</v>
      </c>
      <c r="AC3" s="1">
        <f>AB3+Q3+E3+D3+C3</f>
        <v>0</v>
      </c>
      <c r="AD3" s="29">
        <f>(AC3/16)*100</f>
        <v>0</v>
      </c>
      <c r="AE3" s="6"/>
      <c r="AF3" s="8" t="str">
        <f>VLOOKUP(AD3,UMS,2)</f>
        <v>UNG</v>
      </c>
      <c r="AG3" s="27"/>
      <c r="AH3" s="2" t="s">
        <v>11</v>
      </c>
      <c r="AI3" s="3" t="s">
        <v>2</v>
      </c>
      <c r="AJ3" s="27"/>
      <c r="AK3" s="27"/>
    </row>
    <row r="4" spans="1:37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2">
        <v>0</v>
      </c>
      <c r="AI4" s="23" t="s">
        <v>39</v>
      </c>
      <c r="AJ4" s="27"/>
      <c r="AK4" s="27"/>
    </row>
    <row r="5" spans="1:37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2">
        <v>20</v>
      </c>
      <c r="AI5" s="23" t="s">
        <v>31</v>
      </c>
      <c r="AJ5" s="27"/>
      <c r="AK5" s="27"/>
    </row>
    <row r="6" spans="1:37" ht="15">
      <c r="A6" s="27"/>
      <c r="B6" s="33" t="s">
        <v>40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2">
        <v>30</v>
      </c>
      <c r="AI6" s="23" t="s">
        <v>4</v>
      </c>
      <c r="AJ6" s="27"/>
      <c r="AK6" s="27"/>
    </row>
    <row r="7" spans="1:37" ht="15">
      <c r="A7" s="27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2">
        <v>40</v>
      </c>
      <c r="AI7" s="23" t="s">
        <v>5</v>
      </c>
      <c r="AJ7" s="27"/>
      <c r="AK7" s="27"/>
    </row>
    <row r="8" spans="1:37" ht="15">
      <c r="A8" s="27"/>
      <c r="B8" s="33" t="s">
        <v>41</v>
      </c>
      <c r="C8" s="32"/>
      <c r="D8" s="32"/>
      <c r="E8" s="32"/>
      <c r="F8" s="32"/>
      <c r="G8" s="34"/>
      <c r="H8" s="35"/>
      <c r="I8" s="35"/>
      <c r="J8" s="35"/>
      <c r="K8" s="35"/>
      <c r="L8" s="35"/>
      <c r="M8" s="35"/>
      <c r="N8" s="35"/>
      <c r="O8" s="35"/>
      <c r="P8" s="35"/>
      <c r="Q8" s="3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2">
        <v>50</v>
      </c>
      <c r="AI8" s="23" t="s">
        <v>6</v>
      </c>
      <c r="AJ8" s="27"/>
      <c r="AK8" s="27"/>
    </row>
    <row r="9" spans="1:37" ht="15">
      <c r="A9" s="27"/>
      <c r="B9" s="33"/>
      <c r="C9" s="32"/>
      <c r="D9" s="32"/>
      <c r="E9" s="32"/>
      <c r="F9" s="32"/>
      <c r="G9" s="37"/>
      <c r="H9" s="38"/>
      <c r="I9" s="38"/>
      <c r="J9" s="38"/>
      <c r="K9" s="38"/>
      <c r="L9" s="38"/>
      <c r="M9" s="38"/>
      <c r="N9" s="38"/>
      <c r="O9" s="38"/>
      <c r="P9" s="38"/>
      <c r="Q9" s="3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2">
        <v>60</v>
      </c>
      <c r="AI9" s="23" t="s">
        <v>7</v>
      </c>
      <c r="AJ9" s="27"/>
      <c r="AK9" s="27"/>
    </row>
    <row r="10" spans="1:37" ht="15">
      <c r="A10" s="27"/>
      <c r="B10" s="33" t="s">
        <v>42</v>
      </c>
      <c r="C10" s="32"/>
      <c r="D10" s="32"/>
      <c r="E10" s="32"/>
      <c r="F10" s="32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2">
        <v>70</v>
      </c>
      <c r="AI10" s="23" t="s">
        <v>8</v>
      </c>
      <c r="AJ10" s="27"/>
      <c r="AK10" s="27"/>
    </row>
    <row r="11" spans="1:37" ht="15">
      <c r="A11" s="27"/>
      <c r="B11" s="33"/>
      <c r="C11" s="32"/>
      <c r="D11" s="32"/>
      <c r="E11" s="32"/>
      <c r="F11" s="32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2">
        <v>80</v>
      </c>
      <c r="AI11" s="23" t="s">
        <v>9</v>
      </c>
      <c r="AJ11" s="27"/>
      <c r="AK11" s="27"/>
    </row>
    <row r="12" spans="1:37" ht="15.75" thickBot="1">
      <c r="A12" s="27"/>
      <c r="B12" s="33" t="s">
        <v>43</v>
      </c>
      <c r="C12" s="32"/>
      <c r="D12" s="32"/>
      <c r="E12" s="32"/>
      <c r="F12" s="32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4">
        <v>90</v>
      </c>
      <c r="AI12" s="25" t="s">
        <v>10</v>
      </c>
      <c r="AJ12" s="27"/>
      <c r="AK12" s="27"/>
    </row>
    <row r="13" spans="2:37" ht="15">
      <c r="B13" s="33"/>
      <c r="C13" s="32"/>
      <c r="D13" s="32"/>
      <c r="E13" s="32"/>
      <c r="F13" s="32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9"/>
      <c r="AG13" s="27"/>
      <c r="AH13" s="27"/>
      <c r="AI13" s="27"/>
      <c r="AJ13" s="27"/>
      <c r="AK13" s="27"/>
    </row>
    <row r="14" spans="2:37" ht="15">
      <c r="B14" s="33" t="s">
        <v>44</v>
      </c>
      <c r="C14" s="32"/>
      <c r="D14" s="32"/>
      <c r="E14" s="32"/>
      <c r="F14" s="32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6"/>
      <c r="AG14" s="27"/>
      <c r="AH14" s="27"/>
      <c r="AI14" s="27"/>
      <c r="AJ14" s="27"/>
      <c r="AK14" s="27"/>
    </row>
    <row r="15" spans="2:37" ht="15">
      <c r="B15" s="32"/>
      <c r="C15" s="32"/>
      <c r="D15" s="32"/>
      <c r="E15" s="32"/>
      <c r="F15" s="32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9"/>
      <c r="AG15" s="27"/>
      <c r="AH15" s="27"/>
      <c r="AI15" s="27"/>
      <c r="AJ15" s="27"/>
      <c r="AK15" s="27"/>
    </row>
    <row r="16" spans="2:37" ht="15">
      <c r="B16" s="33" t="s">
        <v>45</v>
      </c>
      <c r="C16" s="32"/>
      <c r="D16" s="32"/>
      <c r="E16" s="32"/>
      <c r="F16" s="32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6"/>
      <c r="AG16" s="27"/>
      <c r="AH16" s="27"/>
      <c r="AI16" s="27"/>
      <c r="AJ16" s="27"/>
      <c r="AK16" s="27"/>
    </row>
    <row r="17" spans="7:37" ht="15"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9"/>
      <c r="AG17" s="27"/>
      <c r="AH17" s="27"/>
      <c r="AI17" s="27"/>
      <c r="AJ17" s="27"/>
      <c r="AK17" s="27"/>
    </row>
    <row r="18" spans="33:37" ht="15">
      <c r="AG18" s="27"/>
      <c r="AH18" s="27"/>
      <c r="AI18" s="27"/>
      <c r="AJ18" s="27"/>
      <c r="AK18" s="27"/>
    </row>
    <row r="19" spans="33:37" ht="15">
      <c r="AG19" s="27"/>
      <c r="AH19" s="27"/>
      <c r="AI19" s="27"/>
      <c r="AJ19" s="27"/>
      <c r="AK19" s="27"/>
    </row>
    <row r="20" spans="33:37" ht="15">
      <c r="AG20" s="27"/>
      <c r="AH20" s="27"/>
      <c r="AI20" s="27"/>
      <c r="AJ20" s="27"/>
      <c r="AK20" s="27"/>
    </row>
    <row r="21" spans="33:37" ht="15">
      <c r="AG21" s="27"/>
      <c r="AH21" s="27"/>
      <c r="AI21" s="27"/>
      <c r="AJ21" s="27"/>
      <c r="AK21" s="27"/>
    </row>
    <row r="22" spans="33:37" ht="15">
      <c r="AG22" s="27"/>
      <c r="AH22" s="27"/>
      <c r="AI22" s="27"/>
      <c r="AJ22" s="27"/>
      <c r="AK22" s="27"/>
    </row>
    <row r="23" spans="33:37" ht="15">
      <c r="AG23" s="27"/>
      <c r="AH23" s="27"/>
      <c r="AI23" s="27"/>
      <c r="AJ23" s="27"/>
      <c r="AK23" s="27"/>
    </row>
    <row r="24" spans="33:37" ht="15">
      <c r="AG24" s="27"/>
      <c r="AH24" s="27"/>
      <c r="AI24" s="27"/>
      <c r="AJ24" s="27"/>
      <c r="AK24" s="27"/>
    </row>
    <row r="25" spans="33:37" ht="15">
      <c r="AG25" s="27"/>
      <c r="AH25" s="27"/>
      <c r="AI25" s="27"/>
      <c r="AJ25" s="27"/>
      <c r="AK25" s="27"/>
    </row>
    <row r="26" spans="33:37" ht="15">
      <c r="AG26" s="27"/>
      <c r="AH26" s="27"/>
      <c r="AI26" s="27"/>
      <c r="AJ26" s="27"/>
      <c r="AK26" s="27"/>
    </row>
    <row r="27" spans="33:37" ht="15">
      <c r="AG27" s="27"/>
      <c r="AH27" s="27"/>
      <c r="AI27" s="27"/>
      <c r="AJ27" s="27"/>
      <c r="AK27" s="27"/>
    </row>
    <row r="28" spans="33:37" ht="15">
      <c r="AG28" s="27"/>
      <c r="AH28" s="27"/>
      <c r="AI28" s="27"/>
      <c r="AJ28" s="27"/>
      <c r="AK28" s="27"/>
    </row>
    <row r="29" spans="33:37" ht="15">
      <c r="AG29" s="27"/>
      <c r="AH29" s="27"/>
      <c r="AI29" s="27"/>
      <c r="AJ29" s="27"/>
      <c r="AK29" s="27"/>
    </row>
    <row r="30" spans="33:37" ht="15">
      <c r="AG30" s="27"/>
      <c r="AH30" s="27"/>
      <c r="AI30" s="27"/>
      <c r="AJ30" s="27"/>
      <c r="AK30" s="27"/>
    </row>
    <row r="31" spans="33:37" ht="15">
      <c r="AG31" s="27"/>
      <c r="AH31" s="27"/>
      <c r="AI31" s="27"/>
      <c r="AJ31" s="27"/>
      <c r="AK31" s="27"/>
    </row>
    <row r="32" spans="33:37" ht="15">
      <c r="AG32" s="27"/>
      <c r="AH32" s="27"/>
      <c r="AI32" s="27"/>
      <c r="AJ32" s="27"/>
      <c r="AK32" s="27"/>
    </row>
    <row r="33" spans="33:37" ht="15">
      <c r="AG33" s="27"/>
      <c r="AH33" s="27"/>
      <c r="AI33" s="27"/>
      <c r="AJ33" s="27"/>
      <c r="AK33" s="27"/>
    </row>
    <row r="34" spans="33:37" ht="15">
      <c r="AG34" s="27"/>
      <c r="AH34" s="27"/>
      <c r="AI34" s="27"/>
      <c r="AJ34" s="27"/>
      <c r="AK34" s="27"/>
    </row>
    <row r="35" spans="34:35" ht="15">
      <c r="AH35" s="27"/>
      <c r="AI35" s="27"/>
    </row>
  </sheetData>
  <sheetProtection/>
  <mergeCells count="14">
    <mergeCell ref="AF1:AF2"/>
    <mergeCell ref="AD1:AD2"/>
    <mergeCell ref="AE1:AE2"/>
    <mergeCell ref="AC1:AC2"/>
    <mergeCell ref="B1:B2"/>
    <mergeCell ref="F1:F2"/>
    <mergeCell ref="Q1:Q2"/>
    <mergeCell ref="AB1:AB2"/>
    <mergeCell ref="R1:R2"/>
    <mergeCell ref="G8:Q9"/>
    <mergeCell ref="G10:Q11"/>
    <mergeCell ref="G12:Q13"/>
    <mergeCell ref="G14:Q15"/>
    <mergeCell ref="G16:Q17"/>
  </mergeCells>
  <dataValidations count="2">
    <dataValidation type="list" allowBlank="1" showInputMessage="1" showErrorMessage="1" sqref="S3:Z3 E3 G3:L3 N3:O3">
      <formula1>"0,1"</formula1>
    </dataValidation>
    <dataValidation type="list" allowBlank="1" showInputMessage="1" showErrorMessage="1" sqref="C3:D3">
      <formula1>"0,1,2"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SJohnson</dc:creator>
  <cp:keywords/>
  <dc:description/>
  <cp:lastModifiedBy>sjohnson</cp:lastModifiedBy>
  <dcterms:created xsi:type="dcterms:W3CDTF">2011-01-16T11:06:23Z</dcterms:created>
  <dcterms:modified xsi:type="dcterms:W3CDTF">2012-01-09T09:52:19Z</dcterms:modified>
  <cp:category/>
  <cp:version/>
  <cp:contentType/>
  <cp:contentStatus/>
</cp:coreProperties>
</file>